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/>
  <c r="H24" i="1"/>
  <c r="H32" i="1" l="1"/>
  <c r="H18" i="1" l="1"/>
  <c r="H31" i="1" l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<sst xmlns="http://schemas.openxmlformats.org/spreadsheetml/2006/main" count="57" uniqueCount="32">
  <si>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</si>
  <si>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</si>
  <si>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</si>
  <si>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</si>
  <si>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</si>
  <si>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</si>
  <si>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</si>
  <si>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</si>
  <si>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</si>
  <si>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</si>
  <si>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</si>
  <si>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</si>
  <si>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</si>
  <si>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</si>
  <si>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</si>
  <si>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</si>
  <si>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</si>
  <si>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</si>
  <si>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</si>
  <si>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</si>
  <si>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</si>
  <si>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</si>
  <si>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</si>
  <si>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</si>
  <si>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</si>
  <si>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</si>
  <si>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</si>
  <si>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</si>
  <si>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</si>
  <si>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17.08.2023</t>
  </si>
  <si>
    <t>Primljena i neutrošena participacija od 17.08.2023</t>
  </si>
  <si>
    <t xml:space="preserve">Dana 17.08.2023.godine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</si>
</sst>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B62" sqref="B6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45155</v>
      </c>
      <c r="H12" s="12">
        <v>3475228.41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45155</v>
      </c>
      <c r="H13" s="1">
        <f>H14+H29-H37-H50</f>
        <v>3437431.3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45155</v>
      </c>
      <c r="H14" s="2">
        <f>SUM(H15:H28)</f>
        <v>3219070.02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</f>
        <v>2070456.27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0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1184208.33-807458.75-12448.88+1184208.33+3000-560090.11+1184208.33-1197659.11-79200</f>
        <v>898768.14000000036</v>
      </c>
      <c r="I24" s="9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+9600+3500-155.32+4900+2300-21678+8050+5800-6136.56+7050+4050-195.2-79.25+4950+3050+7400+1750-6-443.54+13350+4250-9036+8950+1400+3600+2100-22897.1+8100+2450-52+5100+2800-12075.76-120.69+12570+4550+6500+2350-91.6+6200+3250-6+13800+3150+8300+3750-4345.94-67.5+11420+1850+6850+4550-181.69+9550+4200-4518-63+5500+3500</f>
        <v>249845.60999999984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45155</v>
      </c>
      <c r="H29" s="2">
        <f>H30+H31+H32+H33+H35+H36+H34</f>
        <v>238211.65000000008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153083.33+203916.67-162122.33+178500-172692.33+178500-208923.94+178500-189703.97+178500-166964.81+178500-156432.19+178500-133344.43</f>
        <v>237816.00000000006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f>36083.33-36000</f>
        <v>83.330000000001746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f>10141-8734.01-1094.67</f>
        <v>312.31999999999971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45155</v>
      </c>
      <c r="H37" s="3">
        <f>SUM(H38:H49)</f>
        <v>19850.37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v>19850.37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45155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45155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</f>
        <v>37797.109999999841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3475228.4099999997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2023-08-18T06:44:13Z</dcterms:modified>
  <cp:category/>
  <cp:contentStatus/>
</cp:coreProperties>
</file>